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adranka\AppData\Local\Microsoft\Windows\INetCache\Content.Outlook\XHZK4FLU\"/>
    </mc:Choice>
  </mc:AlternateContent>
  <xr:revisionPtr revIDLastSave="0" documentId="13_ncr:1_{CDB182E2-F56A-4EA7-BD10-60E972B94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5" i="1" l="1"/>
  <c r="D46" i="1" l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56" i="1" l="1"/>
</calcChain>
</file>

<file path=xl/sharedStrings.xml><?xml version="1.0" encoding="utf-8"?>
<sst xmlns="http://schemas.openxmlformats.org/spreadsheetml/2006/main" count="170" uniqueCount="90">
  <si>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</si>
  <si>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</si>
  <si>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</si>
  <si>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</si>
  <si>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</si>
  <si>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</si>
  <si>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</si>
  <si>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</si>
  <si>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MARIJE JAMBRIŠAK_x000D_
OPATIČKA 14_x000D_
ZAGREB_x000D_
Tel: 01/4851-810   Fax: 01/4851-809_x000D_
OIB: 05060579018_x000D_
Mail: ma-ja@dom-ucenicki-mjambrisak-zg.skole.hr_x000D_
IBAN: HR9523900011100021811</t>
  </si>
  <si>
    <t>Isplata Sredstava Za Razdoblje: 01.01.2026 Do 31.01.2026</t>
  </si>
  <si>
    <t>UČENIČKI DOM "DORA PEJAČE</t>
  </si>
  <si>
    <t>93973093488</t>
  </si>
  <si>
    <t>ZAGREB</t>
  </si>
  <si>
    <t xml:space="preserve">INTELEKTUALNE I OSOBNE USLUGE                                                                                                                         </t>
  </si>
  <si>
    <t>UČENIČKI DOM MARIJE JAMBRIŠAK</t>
  </si>
  <si>
    <t>Ukupno:</t>
  </si>
  <si>
    <t>HRVATSKA POŠTANSKA BANKA d.d.</t>
  </si>
  <si>
    <t>87939104217</t>
  </si>
  <si>
    <t>10000 ZAGREB</t>
  </si>
  <si>
    <t xml:space="preserve">BANKARSKE USLUGE I USLUGE PLATNOG PROMETA                                                                                                             </t>
  </si>
  <si>
    <t>HP- HRVATSKA POŠTA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</si>
  <si>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</si>
  <si>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</si>
  <si>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</si>
  <si>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JAVNI BILJEŽNIK LADA DRAŠKIĆ</t>
  </si>
  <si>
    <t>85318833619</t>
  </si>
  <si>
    <t>NAKNADE I PRISTOJBE S OSNOVNIM RAČUNIMA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</si>
  <si>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</si>
  <si>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</si>
  <si>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</si>
  <si>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HRVATSKI TELEKOM d.d.</t>
  </si>
  <si>
    <t>81793146560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</si>
  <si>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</si>
  <si>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</si>
  <si>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</si>
  <si>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 d.d.</t>
  </si>
  <si>
    <t>76842508189</t>
  </si>
  <si>
    <t>Optimus Lab d.o.o.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</si>
  <si>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</si>
  <si>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</si>
  <si>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</si>
  <si>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NARODNE NOVINE d.d.</t>
  </si>
  <si>
    <t>64546066176</t>
  </si>
  <si>
    <t xml:space="preserve">UREDSKI MATERIJAL I OSTALI MATERIJALNI RASHODI                                                                                                        </t>
  </si>
  <si>
    <t>HEP OPSKRBA D.O.O.</t>
  </si>
  <si>
    <t>63073332379</t>
  </si>
  <si>
    <t>GRADSKI URED ZA IZGRADNJU</t>
  </si>
  <si>
    <t>61817894937</t>
  </si>
  <si>
    <t xml:space="preserve">KOMUNALNE USLUGE                                                                                                                                      </t>
  </si>
  <si>
    <t>VINDIJA d.o.o.</t>
  </si>
  <si>
    <t>44138062462</t>
  </si>
  <si>
    <t xml:space="preserve">42000 VARAŽDIN </t>
  </si>
  <si>
    <t>NASTAVNI ZAVOD ZA JAVNO ZDRAVSTVO DR. ANDRIJA ŠTAMPAR</t>
  </si>
  <si>
    <t>33392005961</t>
  </si>
  <si>
    <t xml:space="preserve">ZDRAVSTVENE I VETERINARSKE USLUGE                                                                                                                     </t>
  </si>
  <si>
    <t>UNITRG d.o.o.</t>
  </si>
  <si>
    <t>28312210832</t>
  </si>
  <si>
    <t xml:space="preserve">10000 ZAGREB </t>
  </si>
  <si>
    <t xml:space="preserve">MATERIJAL I DIJELOVI ZA TEKUĆE I INVESTICIJSKO ODRŽAVANJE                                                                                             </t>
  </si>
  <si>
    <t>CROATIA AIRLINES d.d.</t>
  </si>
  <si>
    <t>24640993045</t>
  </si>
  <si>
    <t>10000 Zagreb</t>
  </si>
  <si>
    <t xml:space="preserve">SLUŽBENA PUTOVANJA                                                                                                                                    </t>
  </si>
  <si>
    <t>Gradsko dramsko kazalište GAVELLA</t>
  </si>
  <si>
    <t>23901219315</t>
  </si>
  <si>
    <t xml:space="preserve">OSTALI NESPOMENUTI RASHODI POSLOVANJA                                                                                                                 </t>
  </si>
  <si>
    <t>MAR-COM vl. Emilio Margan</t>
  </si>
  <si>
    <t>14816323962</t>
  </si>
  <si>
    <t>51000 RIJEKA</t>
  </si>
  <si>
    <t>PSIHOLOGIJSKI CENTAR, mr. Mehmed Dautović, prof.</t>
  </si>
  <si>
    <t>06221012273</t>
  </si>
  <si>
    <t>SAMOBOR 10430</t>
  </si>
  <si>
    <t>ULETTI d.o.o.</t>
  </si>
  <si>
    <t>02553613675</t>
  </si>
  <si>
    <t xml:space="preserve">POTRAŽIVANJA ZA NAKNADE KOJE SE REFUNDIRAJU I PREDUJMOVE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</si>
  <si>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</si>
  <si>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</si>
  <si>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</si>
  <si>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>MZOM 12/2025 PLAĆA</t>
  </si>
  <si>
    <t>GDPR</t>
  </si>
  <si>
    <t>PLAĆE ZA REDOVAN RAD</t>
  </si>
  <si>
    <t>DOPRINOSI ZA ZDRAVSTVENO OSIGURANJE</t>
  </si>
  <si>
    <t>MZOM 12/2025 MATERIJALNA PRAVA</t>
  </si>
  <si>
    <t>MATERIJALNA PRAVA</t>
  </si>
  <si>
    <t>DOMSKI ODBOR 12/2025</t>
  </si>
  <si>
    <t>POREZNA</t>
  </si>
  <si>
    <t>18683136487</t>
  </si>
  <si>
    <t>PRIJEVOZ 12/2025</t>
  </si>
  <si>
    <t>PUTNI NALOZI</t>
  </si>
  <si>
    <t xml:space="preserve">POTRAŽIVANJA ZA  PREDUJMOVE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</si>
</sst>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6"/>
  <sheetViews>
    <sheetView tabSelected="1" zoomScaleNormal="100" workbookViewId="0">
      <selection activeCell="G54" sqref="G5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80</v>
      </c>
      <c r="E7" s="10">
        <v>3237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164.96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164.96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9.57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9.57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919.51</v>
      </c>
      <c r="E13" s="10">
        <v>3295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919.51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3642.67</v>
      </c>
      <c r="E15" s="10">
        <v>3223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3642.67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535.82000000000005</v>
      </c>
      <c r="E17" s="10">
        <v>3231</v>
      </c>
      <c r="F17" s="9" t="s">
        <v>23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535.82000000000005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18</v>
      </c>
      <c r="D19" s="18">
        <v>377.55</v>
      </c>
      <c r="E19" s="10">
        <v>3222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377.55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18</v>
      </c>
      <c r="D21" s="18">
        <v>285.04000000000002</v>
      </c>
      <c r="E21" s="10">
        <v>3222</v>
      </c>
      <c r="F21" s="9" t="s">
        <v>34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285.04000000000002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225</v>
      </c>
      <c r="E23" s="10">
        <v>3238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225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18</v>
      </c>
      <c r="D25" s="18">
        <v>97</v>
      </c>
      <c r="E25" s="10">
        <v>3221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97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12</v>
      </c>
      <c r="D27" s="18">
        <v>1678.39</v>
      </c>
      <c r="E27" s="10">
        <v>3223</v>
      </c>
      <c r="F27" s="9" t="s">
        <v>29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1678.39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240.91</v>
      </c>
      <c r="E29" s="10">
        <v>3234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240.91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2992.44</v>
      </c>
      <c r="E31" s="10">
        <v>3222</v>
      </c>
      <c r="F31" s="9" t="s">
        <v>34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2992.44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18</v>
      </c>
      <c r="D33" s="18">
        <v>21.9</v>
      </c>
      <c r="E33" s="10">
        <v>3236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21.9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58</v>
      </c>
      <c r="E35" s="10">
        <v>3224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58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191.84</v>
      </c>
      <c r="E37" s="10">
        <v>3211</v>
      </c>
      <c r="F37" s="9" t="s">
        <v>62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191.84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18</v>
      </c>
      <c r="D39" s="18">
        <v>112</v>
      </c>
      <c r="E39" s="10">
        <v>3299</v>
      </c>
      <c r="F39" s="9" t="s">
        <v>65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112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68</v>
      </c>
      <c r="D41" s="18">
        <v>100</v>
      </c>
      <c r="E41" s="10">
        <v>3238</v>
      </c>
      <c r="F41" s="9" t="s">
        <v>40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100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900</v>
      </c>
      <c r="E43" s="10">
        <v>3237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900</v>
      </c>
      <c r="E44" s="23"/>
      <c r="F44" s="25"/>
      <c r="G44" s="26"/>
    </row>
    <row r="45" spans="1:7" x14ac:dyDescent="0.25">
      <c r="A45" s="9" t="s">
        <v>72</v>
      </c>
      <c r="B45" s="14" t="s">
        <v>73</v>
      </c>
      <c r="C45" s="10" t="s">
        <v>18</v>
      </c>
      <c r="D45" s="18">
        <v>200</v>
      </c>
      <c r="E45" s="10">
        <v>3238</v>
      </c>
      <c r="F45" s="9" t="s">
        <v>40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200</v>
      </c>
      <c r="E46" s="23"/>
      <c r="F46" s="25"/>
      <c r="G46" s="26"/>
    </row>
    <row r="47" spans="1:7" x14ac:dyDescent="0.25">
      <c r="A47" s="9" t="s">
        <v>89</v>
      </c>
      <c r="B47" s="14"/>
      <c r="C47" s="10"/>
      <c r="D47" s="35">
        <v>283.07</v>
      </c>
      <c r="E47" s="10">
        <v>1291</v>
      </c>
      <c r="F47" s="9" t="s">
        <v>74</v>
      </c>
      <c r="G47" s="27" t="s">
        <v>14</v>
      </c>
    </row>
    <row r="48" spans="1:7" x14ac:dyDescent="0.25">
      <c r="A48" s="9" t="s">
        <v>88</v>
      </c>
      <c r="B48" s="14" t="s">
        <v>79</v>
      </c>
      <c r="C48" s="10" t="s">
        <v>79</v>
      </c>
      <c r="D48" s="35">
        <v>1244</v>
      </c>
      <c r="E48" s="10">
        <v>3211</v>
      </c>
      <c r="F48" s="9" t="s">
        <v>62</v>
      </c>
      <c r="G48" s="28" t="s">
        <v>14</v>
      </c>
    </row>
    <row r="49" spans="1:7" x14ac:dyDescent="0.25">
      <c r="A49" s="9" t="s">
        <v>87</v>
      </c>
      <c r="B49" s="14" t="s">
        <v>79</v>
      </c>
      <c r="C49" s="10" t="s">
        <v>79</v>
      </c>
      <c r="D49" s="35">
        <v>1056.97</v>
      </c>
      <c r="E49" s="10">
        <v>3212</v>
      </c>
      <c r="F49" s="9" t="s">
        <v>75</v>
      </c>
      <c r="G49" s="28" t="s">
        <v>14</v>
      </c>
    </row>
    <row r="50" spans="1:7" x14ac:dyDescent="0.25">
      <c r="A50" s="9" t="s">
        <v>84</v>
      </c>
      <c r="B50" s="14" t="s">
        <v>79</v>
      </c>
      <c r="C50" s="14" t="s">
        <v>79</v>
      </c>
      <c r="D50" s="35">
        <v>553.22</v>
      </c>
      <c r="E50" s="10">
        <v>3291</v>
      </c>
      <c r="F50" s="9" t="s">
        <v>76</v>
      </c>
      <c r="G50" s="28" t="s">
        <v>14</v>
      </c>
    </row>
    <row r="51" spans="1:7" x14ac:dyDescent="0.25">
      <c r="A51" s="9" t="s">
        <v>85</v>
      </c>
      <c r="B51" s="14" t="s">
        <v>86</v>
      </c>
      <c r="C51" s="10" t="s">
        <v>18</v>
      </c>
      <c r="D51" s="35">
        <v>173.02</v>
      </c>
      <c r="E51" s="10">
        <v>3299</v>
      </c>
      <c r="F51" s="9" t="s">
        <v>65</v>
      </c>
      <c r="G51" s="28" t="s">
        <v>14</v>
      </c>
    </row>
    <row r="52" spans="1:7" x14ac:dyDescent="0.25">
      <c r="A52" s="9" t="s">
        <v>78</v>
      </c>
      <c r="B52" s="14" t="s">
        <v>79</v>
      </c>
      <c r="C52" s="14" t="s">
        <v>79</v>
      </c>
      <c r="D52" s="18">
        <v>59891.09</v>
      </c>
      <c r="E52" s="10">
        <v>31111</v>
      </c>
      <c r="F52" s="9" t="s">
        <v>80</v>
      </c>
      <c r="G52" s="28" t="s">
        <v>14</v>
      </c>
    </row>
    <row r="53" spans="1:7" x14ac:dyDescent="0.25">
      <c r="A53" s="9" t="s">
        <v>78</v>
      </c>
      <c r="B53" s="14" t="s">
        <v>79</v>
      </c>
      <c r="C53" s="14" t="s">
        <v>79</v>
      </c>
      <c r="D53" s="18">
        <v>10129.23</v>
      </c>
      <c r="E53" s="10">
        <v>3132</v>
      </c>
      <c r="F53" s="9" t="s">
        <v>81</v>
      </c>
      <c r="G53" s="28" t="s">
        <v>14</v>
      </c>
    </row>
    <row r="54" spans="1:7" x14ac:dyDescent="0.25">
      <c r="A54" s="9" t="s">
        <v>82</v>
      </c>
      <c r="B54" s="14" t="s">
        <v>79</v>
      </c>
      <c r="C54" s="14" t="s">
        <v>79</v>
      </c>
      <c r="D54" s="18">
        <v>1528.45</v>
      </c>
      <c r="E54" s="10">
        <v>3121</v>
      </c>
      <c r="F54" s="9" t="s">
        <v>83</v>
      </c>
      <c r="G54" s="28" t="s">
        <v>14</v>
      </c>
    </row>
    <row r="55" spans="1:7" ht="21" customHeight="1" thickBot="1" x14ac:dyDescent="0.3">
      <c r="A55" s="21" t="s">
        <v>15</v>
      </c>
      <c r="B55" s="22"/>
      <c r="C55" s="23"/>
      <c r="D55" s="24">
        <f>SUM(D47:D54)</f>
        <v>74859.049999999988</v>
      </c>
      <c r="E55" s="23"/>
      <c r="F55" s="25"/>
      <c r="G55" s="26"/>
    </row>
    <row r="56" spans="1:7" ht="15.75" thickBot="1" x14ac:dyDescent="0.3">
      <c r="A56" s="29" t="s">
        <v>77</v>
      </c>
      <c r="B56" s="30"/>
      <c r="C56" s="31"/>
      <c r="D56" s="32">
        <f>SUM(D8,D10,D12,D14,D16,D18,D20,D22,D24,D26,D28,D30,D32,D34,D36,D38,D40,D42,D44,D46,D55)</f>
        <v>87691.65</v>
      </c>
      <c r="E56" s="31"/>
      <c r="F56" s="33"/>
      <c r="G56" s="34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Jadranka Kirinčić</cp:lastModifiedBy>
  <cp:lastPrinted>2026-02-18T12:38:17Z</cp:lastPrinted>
  <dcterms:created xsi:type="dcterms:W3CDTF">2024-03-05T11:42:46Z</dcterms:created>
  <dcterms:modified xsi:type="dcterms:W3CDTF">2026-02-18T13:05:53Z</dcterms:modified>
</cp:coreProperties>
</file>